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645" yWindow="480" windowWidth="12390" windowHeight="9315"/>
  </bookViews>
  <sheets>
    <sheet name="МРЮ-24" sheetId="21" r:id="rId1"/>
  </sheets>
  <definedNames>
    <definedName name="_xlnm.Print_Area" localSheetId="0">'МРЮ-24'!$A$1:$E$126</definedName>
  </definedNames>
  <calcPr calcId="125725"/>
</workbook>
</file>

<file path=xl/calcChain.xml><?xml version="1.0" encoding="utf-8"?>
<calcChain xmlns="http://schemas.openxmlformats.org/spreadsheetml/2006/main">
  <c r="E113" i="21"/>
  <c r="E111"/>
  <c r="C111" s="1"/>
  <c r="B94" l="1"/>
  <c r="D108" l="1"/>
  <c r="E108"/>
  <c r="B108"/>
  <c r="E85"/>
  <c r="D85"/>
  <c r="B85"/>
  <c r="C69"/>
  <c r="D69"/>
  <c r="A113" s="1"/>
  <c r="E69"/>
  <c r="B69"/>
  <c r="C60"/>
  <c r="D60"/>
  <c r="E60"/>
  <c r="B60"/>
  <c r="C51"/>
  <c r="D51"/>
  <c r="E51"/>
  <c r="B51"/>
  <c r="C40"/>
  <c r="D40"/>
  <c r="E40"/>
  <c r="B40"/>
  <c r="C31"/>
  <c r="D31"/>
  <c r="E31"/>
  <c r="B31"/>
  <c r="C22"/>
  <c r="D22"/>
  <c r="A111" s="1"/>
  <c r="E22"/>
  <c r="B22"/>
  <c r="D87" l="1"/>
  <c r="D88"/>
  <c r="D89"/>
  <c r="D90"/>
  <c r="D96"/>
  <c r="D97"/>
  <c r="D98"/>
  <c r="D99"/>
  <c r="E107"/>
  <c r="E87"/>
  <c r="E88"/>
  <c r="E89"/>
  <c r="E90"/>
  <c r="E96"/>
  <c r="E97"/>
  <c r="E98"/>
  <c r="E99"/>
  <c r="E104"/>
  <c r="E106"/>
  <c r="D104"/>
  <c r="D106"/>
  <c r="B105"/>
  <c r="B106"/>
  <c r="B107"/>
  <c r="B104"/>
  <c r="B97"/>
  <c r="B98"/>
  <c r="B99"/>
  <c r="B96"/>
  <c r="B88"/>
  <c r="B89"/>
  <c r="B90"/>
  <c r="B87"/>
  <c r="D84" l="1"/>
  <c r="E84"/>
  <c r="B102"/>
  <c r="B93"/>
  <c r="B84"/>
  <c r="D102"/>
  <c r="E93"/>
  <c r="D93"/>
  <c r="D107"/>
  <c r="D105"/>
  <c r="D80" l="1"/>
  <c r="E105"/>
  <c r="E102" l="1"/>
  <c r="E80" s="1"/>
  <c r="C113"/>
</calcChain>
</file>

<file path=xl/sharedStrings.xml><?xml version="1.0" encoding="utf-8"?>
<sst xmlns="http://schemas.openxmlformats.org/spreadsheetml/2006/main" count="180" uniqueCount="58">
  <si>
    <t>Акт</t>
  </si>
  <si>
    <t>об оказании услуг по передаче электроэнергии</t>
  </si>
  <si>
    <t>за</t>
  </si>
  <si>
    <t>Объем переданной электроэнергии,</t>
  </si>
  <si>
    <t>Сумма без НДС,</t>
  </si>
  <si>
    <t>Сумма с НДС,</t>
  </si>
  <si>
    <t>руб.</t>
  </si>
  <si>
    <t>ВН</t>
  </si>
  <si>
    <t xml:space="preserve"> руб.,  кроме того НДС </t>
  </si>
  <si>
    <t>руб., всего с НДС</t>
  </si>
  <si>
    <r>
      <t>Приложение:</t>
    </r>
    <r>
      <rPr>
        <sz val="10"/>
        <rFont val="Arial"/>
        <family val="2"/>
        <charset val="204"/>
      </rPr>
      <t xml:space="preserve"> </t>
    </r>
  </si>
  <si>
    <t xml:space="preserve">      на ___ листах  в 2-х экземплярах</t>
  </si>
  <si>
    <t xml:space="preserve">Исполнитель:                                                                                      </t>
  </si>
  <si>
    <t xml:space="preserve"> ________________________</t>
  </si>
  <si>
    <t>(Ф.И.О., подпись, печать)</t>
  </si>
  <si>
    <t xml:space="preserve">         Подписано в неоспариваемой части</t>
  </si>
  <si>
    <r>
      <t>(</t>
    </r>
    <r>
      <rPr>
        <sz val="9"/>
        <rFont val="Arial"/>
        <family val="2"/>
        <charset val="204"/>
      </rPr>
      <t>Ф.И.О., подпись, печать)</t>
    </r>
  </si>
  <si>
    <t>СН1</t>
  </si>
  <si>
    <t>СН2</t>
  </si>
  <si>
    <t>НН</t>
  </si>
  <si>
    <t>население</t>
  </si>
  <si>
    <t>Ставка тарифа на содержание эл.сетей</t>
  </si>
  <si>
    <t>Одноставочный тариф</t>
  </si>
  <si>
    <t>Итого</t>
  </si>
  <si>
    <t>в том числе:</t>
  </si>
  <si>
    <t>Ставка тарифа на  оплату технологического расхода потерь</t>
  </si>
  <si>
    <t>20   г.</t>
  </si>
  <si>
    <r>
      <t>"___" _________20</t>
    </r>
    <r>
      <rPr>
        <sz val="12"/>
        <rFont val="Arial"/>
        <family val="2"/>
        <charset val="204"/>
      </rPr>
      <t xml:space="preserve">___ </t>
    </r>
    <r>
      <rPr>
        <sz val="12"/>
        <rFont val="Arial"/>
        <family val="2"/>
      </rPr>
      <t>г.</t>
    </r>
  </si>
  <si>
    <t xml:space="preserve"> с шин генерации (с указанием уровня напряжения)</t>
  </si>
  <si>
    <t xml:space="preserve">1.   Претензия к оказанным услугам по передаче электрической энергии (при наличии таковых у Заказчика) </t>
  </si>
  <si>
    <t>г. ______________</t>
  </si>
  <si>
    <t>кВт.ч (МВт.ч)</t>
  </si>
  <si>
    <r>
      <t>1.  </t>
    </r>
    <r>
      <rPr>
        <sz val="7"/>
        <rFont val="Arial"/>
        <family val="2"/>
        <charset val="204"/>
      </rPr>
      <t xml:space="preserve">     </t>
    </r>
    <r>
      <rPr>
        <sz val="10"/>
        <rFont val="Arial"/>
        <family val="2"/>
        <charset val="204"/>
      </rPr>
      <t>По данным Исполнителя :</t>
    </r>
  </si>
  <si>
    <t>кВт</t>
  </si>
  <si>
    <t xml:space="preserve">кВт.ч </t>
  </si>
  <si>
    <t>с шин генерации (с указанием уровня напряжения)</t>
  </si>
  <si>
    <t>Форму УТВЕРЖДАЮ</t>
  </si>
  <si>
    <t>Исполнитель</t>
  </si>
  <si>
    <t>«____» __________20____ г.</t>
  </si>
  <si>
    <t>М.п.</t>
  </si>
  <si>
    <t xml:space="preserve">к договору № ____________ от ____________ </t>
  </si>
  <si>
    <t>Ставка тарифа на оплату технологического расхода потерь</t>
  </si>
  <si>
    <t xml:space="preserve">_____________________ </t>
  </si>
  <si>
    <t>_______________ /Фамилия И.О.</t>
  </si>
  <si>
    <t>руб./МВт.мес.</t>
  </si>
  <si>
    <t>руб./МВт.ч</t>
  </si>
  <si>
    <t>Фактическая мощность</t>
  </si>
  <si>
    <t>ВН из сети ЕНЭС</t>
  </si>
  <si>
    <t>Потребитель</t>
  </si>
  <si>
    <r>
      <t xml:space="preserve">    Исполнитель оказал услуги Потребителю в соответствии с Договором оказания услуг по передаче электрической энергии от "___"________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  <charset val="204"/>
      </rPr>
      <t>20__ г.  № _____ в ________________ месяце 20_  года в объеме, стоимость услуг составила:</t>
    </r>
  </si>
  <si>
    <t xml:space="preserve">     ПАО "___________", именуемое в дальнейшем "Исполнитель", в лице _________________________________________ ____________________________________________________________________________________________________________________________________________________, с одной стороны, и _______________________, именуемое в дальнейшем "Потребитель", в лице ________________________________________________________ . с другой стороны составили настоящий Акт о нижеследующем:</t>
  </si>
  <si>
    <t>2.       По данным Потребителя :</t>
  </si>
  <si>
    <t>Итого оспариваемая часть                                                                        (разность данных Исполнителя и Потребитель)</t>
  </si>
  <si>
    <r>
      <t>3.</t>
    </r>
    <r>
      <rPr>
        <b/>
        <sz val="7"/>
        <rFont val="Arial"/>
        <family val="2"/>
        <charset val="204"/>
      </rPr>
      <t> </t>
    </r>
    <r>
      <rPr>
        <sz val="7"/>
        <rFont val="Arial"/>
        <family val="2"/>
        <charset val="204"/>
      </rPr>
      <t>      </t>
    </r>
    <r>
      <rPr>
        <sz val="10"/>
        <rFont val="Arial"/>
        <family val="2"/>
        <charset val="204"/>
      </rPr>
      <t>Потребитель/ Исполнитель (выбрать необходимое ) не признает и относит к оспариваемой части услуги в объеме, стоимость услуг составила:</t>
    </r>
  </si>
  <si>
    <r>
      <t>5. </t>
    </r>
    <r>
      <rPr>
        <sz val="7"/>
        <rFont val="Arial"/>
        <family val="2"/>
        <charset val="204"/>
      </rPr>
      <t xml:space="preserve">      </t>
    </r>
    <r>
      <rPr>
        <sz val="10"/>
        <rFont val="Arial"/>
        <family val="2"/>
        <charset val="204"/>
      </rPr>
      <t xml:space="preserve">По данным Потребителя общая стоимость оказанных услуг по передаче электрической энергии (с учетом п.4 - составила) составила: </t>
    </r>
  </si>
  <si>
    <r>
      <t>4. </t>
    </r>
    <r>
      <rPr>
        <b/>
        <sz val="7"/>
        <rFont val="Arial"/>
        <family val="2"/>
        <charset val="204"/>
      </rPr>
      <t> </t>
    </r>
    <r>
      <rPr>
        <sz val="7"/>
        <rFont val="Arial"/>
        <family val="2"/>
        <charset val="204"/>
      </rPr>
      <t xml:space="preserve">      </t>
    </r>
    <r>
      <rPr>
        <sz val="10"/>
        <rFont val="Arial"/>
        <family val="2"/>
        <charset val="204"/>
      </rPr>
      <t xml:space="preserve">По данным Исполнителя общая стоимость оказанных услуг по передаче электрической энергии </t>
    </r>
    <r>
      <rPr>
        <sz val="10"/>
        <rFont val="Arial"/>
        <family val="2"/>
        <charset val="204"/>
      </rPr>
      <t xml:space="preserve"> составила:</t>
    </r>
  </si>
  <si>
    <t>Потребитель:</t>
  </si>
  <si>
    <t>Приложение № 6</t>
  </si>
</sst>
</file>

<file path=xl/styles.xml><?xml version="1.0" encoding="utf-8"?>
<styleSheet xmlns="http://schemas.openxmlformats.org/spreadsheetml/2006/main">
  <fonts count="23">
    <font>
      <sz val="10"/>
      <name val="Arial Cyr"/>
      <charset val="204"/>
    </font>
    <font>
      <b/>
      <sz val="13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b/>
      <sz val="10"/>
      <name val="Arial"/>
      <family val="2"/>
      <charset val="204"/>
    </font>
    <font>
      <b/>
      <sz val="7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2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3"/>
      <name val="Arial"/>
      <family val="2"/>
    </font>
    <font>
      <sz val="13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0" fontId="9" fillId="0" borderId="0"/>
    <xf numFmtId="0" fontId="18" fillId="0" borderId="0"/>
  </cellStyleXfs>
  <cellXfs count="98">
    <xf numFmtId="0" fontId="0" fillId="0" borderId="0" xfId="0"/>
    <xf numFmtId="3" fontId="2" fillId="0" borderId="1" xfId="0" applyNumberFormat="1" applyFont="1" applyBorder="1" applyAlignment="1">
      <alignment horizontal="right" vertical="center" wrapText="1"/>
    </xf>
    <xf numFmtId="2" fontId="2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2" fillId="0" borderId="0" xfId="0" applyNumberFormat="1" applyFont="1"/>
    <xf numFmtId="0" fontId="2" fillId="0" borderId="0" xfId="2" applyFont="1"/>
    <xf numFmtId="0" fontId="1" fillId="0" borderId="0" xfId="2" applyFont="1" applyAlignment="1">
      <alignment horizontal="right"/>
    </xf>
    <xf numFmtId="0" fontId="1" fillId="0" borderId="0" xfId="2" applyFont="1"/>
    <xf numFmtId="4" fontId="2" fillId="0" borderId="1" xfId="2" applyNumberFormat="1" applyFont="1" applyBorder="1" applyAlignment="1">
      <alignment horizontal="right" vertical="top" wrapText="1"/>
    </xf>
    <xf numFmtId="0" fontId="8" fillId="0" borderId="0" xfId="2" applyFont="1"/>
    <xf numFmtId="0" fontId="2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12" fillId="0" borderId="0" xfId="2" applyFont="1"/>
    <xf numFmtId="0" fontId="12" fillId="0" borderId="0" xfId="2" applyFont="1" applyAlignment="1">
      <alignment horizontal="right" vertical="center"/>
    </xf>
    <xf numFmtId="0" fontId="2" fillId="0" borderId="1" xfId="2" applyFont="1" applyBorder="1" applyAlignment="1">
      <alignment horizontal="left" vertical="center" wrapText="1"/>
    </xf>
    <xf numFmtId="0" fontId="2" fillId="0" borderId="0" xfId="2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10" fillId="0" borderId="0" xfId="2" applyFont="1" applyBorder="1" applyAlignment="1">
      <alignment horizontal="right" vertical="center" wrapText="1"/>
    </xf>
    <xf numFmtId="4" fontId="2" fillId="0" borderId="0" xfId="2" applyNumberFormat="1" applyFont="1" applyBorder="1" applyAlignment="1">
      <alignment horizontal="right" vertical="top" wrapText="1"/>
    </xf>
    <xf numFmtId="0" fontId="2" fillId="0" borderId="4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top" wrapText="1"/>
    </xf>
    <xf numFmtId="4" fontId="2" fillId="0" borderId="5" xfId="2" applyNumberFormat="1" applyFont="1" applyBorder="1" applyAlignment="1">
      <alignment horizontal="center" vertical="center" wrapText="1"/>
    </xf>
    <xf numFmtId="4" fontId="2" fillId="0" borderId="6" xfId="2" applyNumberFormat="1" applyFont="1" applyBorder="1" applyAlignment="1">
      <alignment horizontal="center" vertical="center" wrapText="1"/>
    </xf>
    <xf numFmtId="0" fontId="14" fillId="0" borderId="0" xfId="0" applyFont="1"/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top" wrapText="1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6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7" fillId="0" borderId="0" xfId="0" applyFont="1" applyAlignment="1">
      <alignment horizontal="right"/>
    </xf>
    <xf numFmtId="0" fontId="2" fillId="0" borderId="3" xfId="2" applyFont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top" wrapText="1"/>
    </xf>
    <xf numFmtId="4" fontId="2" fillId="0" borderId="1" xfId="2" applyNumberFormat="1" applyFont="1" applyBorder="1" applyAlignment="1">
      <alignment horizontal="center" vertical="center" wrapText="1"/>
    </xf>
    <xf numFmtId="0" fontId="0" fillId="0" borderId="0" xfId="0" applyFont="1"/>
    <xf numFmtId="0" fontId="16" fillId="0" borderId="0" xfId="2" applyFont="1" applyBorder="1" applyAlignment="1">
      <alignment horizontal="center"/>
    </xf>
    <xf numFmtId="0" fontId="2" fillId="0" borderId="1" xfId="2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justify" vertical="center"/>
    </xf>
    <xf numFmtId="2" fontId="0" fillId="0" borderId="0" xfId="0" applyNumberFormat="1" applyFont="1"/>
    <xf numFmtId="0" fontId="17" fillId="0" borderId="0" xfId="2" applyFont="1" applyAlignment="1">
      <alignment horizontal="right"/>
    </xf>
    <xf numFmtId="0" fontId="17" fillId="0" borderId="2" xfId="2" applyFont="1" applyBorder="1" applyAlignment="1">
      <alignment horizontal="center"/>
    </xf>
    <xf numFmtId="0" fontId="17" fillId="0" borderId="0" xfId="2" applyFont="1"/>
    <xf numFmtId="0" fontId="13" fillId="0" borderId="0" xfId="0" applyFont="1" applyAlignment="1">
      <alignment horizontal="justify"/>
    </xf>
    <xf numFmtId="3" fontId="13" fillId="0" borderId="0" xfId="0" applyNumberFormat="1" applyFont="1" applyAlignment="1">
      <alignment horizontal="justify"/>
    </xf>
    <xf numFmtId="3" fontId="2" fillId="0" borderId="1" xfId="2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top" wrapText="1"/>
    </xf>
    <xf numFmtId="0" fontId="2" fillId="0" borderId="0" xfId="1" applyFont="1"/>
    <xf numFmtId="0" fontId="19" fillId="0" borderId="0" xfId="3" applyFont="1" applyFill="1" applyAlignment="1"/>
    <xf numFmtId="0" fontId="2" fillId="0" borderId="0" xfId="1" applyFont="1" applyAlignment="1"/>
    <xf numFmtId="0" fontId="13" fillId="0" borderId="0" xfId="1" applyFont="1"/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/>
    <xf numFmtId="0" fontId="6" fillId="0" borderId="0" xfId="0" applyFont="1" applyAlignment="1">
      <alignment horizontal="left"/>
    </xf>
    <xf numFmtId="0" fontId="22" fillId="0" borderId="0" xfId="1" applyFont="1"/>
    <xf numFmtId="0" fontId="2" fillId="0" borderId="1" xfId="2" applyFont="1" applyBorder="1" applyAlignment="1">
      <alignment horizontal="center" vertical="top" wrapText="1"/>
    </xf>
    <xf numFmtId="0" fontId="7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top" wrapText="1"/>
    </xf>
    <xf numFmtId="0" fontId="22" fillId="3" borderId="0" xfId="0" applyFont="1" applyFill="1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top" wrapText="1"/>
    </xf>
    <xf numFmtId="0" fontId="17" fillId="0" borderId="0" xfId="2" applyFont="1" applyAlignment="1">
      <alignment horizontal="center"/>
    </xf>
    <xf numFmtId="0" fontId="2" fillId="0" borderId="0" xfId="0" applyNumberFormat="1" applyFont="1" applyAlignment="1">
      <alignment horizontal="justify" wrapText="1"/>
    </xf>
    <xf numFmtId="0" fontId="2" fillId="0" borderId="0" xfId="0" applyNumberFormat="1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/>
    </xf>
    <xf numFmtId="0" fontId="4" fillId="2" borderId="0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justify" vertical="center"/>
    </xf>
    <xf numFmtId="0" fontId="2" fillId="0" borderId="10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6" fillId="0" borderId="0" xfId="0" applyFont="1" applyAlignment="1">
      <alignment horizontal="justify"/>
    </xf>
    <xf numFmtId="0" fontId="4" fillId="0" borderId="0" xfId="0" applyFont="1" applyBorder="1" applyAlignment="1">
      <alignment horizontal="justify"/>
    </xf>
    <xf numFmtId="0" fontId="2" fillId="0" borderId="0" xfId="0" applyFont="1" applyBorder="1" applyAlignment="1">
      <alignment horizontal="justify"/>
    </xf>
    <xf numFmtId="0" fontId="2" fillId="0" borderId="0" xfId="0" applyFont="1" applyAlignment="1">
      <alignment horizontal="justify"/>
    </xf>
    <xf numFmtId="0" fontId="7" fillId="0" borderId="0" xfId="0" applyFont="1" applyAlignment="1">
      <alignment horizontal="right"/>
    </xf>
    <xf numFmtId="0" fontId="19" fillId="4" borderId="0" xfId="3" applyFont="1" applyFill="1" applyAlignment="1"/>
  </cellXfs>
  <cellStyles count="4">
    <cellStyle name="Обычный" xfId="0" builtinId="0"/>
    <cellStyle name="Обычный_МООО Яшалтинские коммунальные системы П1.3-1.6 2009 11 дек" xfId="3"/>
    <cellStyle name="Обычный_Прилож.2" xfId="1"/>
    <cellStyle name="Обычный_Услуги НЭСК-Кубаньэнерго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1009650</xdr:colOff>
      <xdr:row>110</xdr:row>
      <xdr:rowOff>47625</xdr:rowOff>
    </xdr:from>
    <xdr:to>
      <xdr:col>4</xdr:col>
      <xdr:colOff>1371600</xdr:colOff>
      <xdr:row>111</xdr:row>
      <xdr:rowOff>47625</xdr:rowOff>
    </xdr:to>
    <xdr:sp macro="" textlink="">
      <xdr:nvSpPr>
        <xdr:cNvPr id="32787" name="Text Box 3"/>
        <xdr:cNvSpPr txBox="1">
          <a:spLocks noChangeArrowheads="1"/>
        </xdr:cNvSpPr>
      </xdr:nvSpPr>
      <xdr:spPr bwMode="auto">
        <a:xfrm>
          <a:off x="6943725" y="22088475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руб.</a:t>
          </a:r>
        </a:p>
      </xdr:txBody>
    </xdr:sp>
    <xdr:clientData/>
  </xdr:twoCellAnchor>
  <xdr:twoCellAnchor>
    <xdr:from>
      <xdr:col>4</xdr:col>
      <xdr:colOff>904875</xdr:colOff>
      <xdr:row>112</xdr:row>
      <xdr:rowOff>38100</xdr:rowOff>
    </xdr:from>
    <xdr:to>
      <xdr:col>4</xdr:col>
      <xdr:colOff>1314450</xdr:colOff>
      <xdr:row>114</xdr:row>
      <xdr:rowOff>19050</xdr:rowOff>
    </xdr:to>
    <xdr:sp macro="" textlink="">
      <xdr:nvSpPr>
        <xdr:cNvPr id="32788" name="Text Box 4"/>
        <xdr:cNvSpPr txBox="1">
          <a:spLocks noChangeArrowheads="1"/>
        </xdr:cNvSpPr>
      </xdr:nvSpPr>
      <xdr:spPr bwMode="auto">
        <a:xfrm>
          <a:off x="6838950" y="22717125"/>
          <a:ext cx="4095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руб.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6"/>
  <sheetViews>
    <sheetView tabSelected="1" view="pageBreakPreview" zoomScaleNormal="85" workbookViewId="0">
      <selection activeCell="D1" sqref="D1"/>
    </sheetView>
  </sheetViews>
  <sheetFormatPr defaultRowHeight="12.75"/>
  <cols>
    <col min="1" max="1" width="22" style="40" customWidth="1"/>
    <col min="2" max="2" width="23" style="40" customWidth="1"/>
    <col min="3" max="3" width="18.5703125" style="40" customWidth="1"/>
    <col min="4" max="4" width="25.42578125" style="40" customWidth="1"/>
    <col min="5" max="5" width="22.140625" style="40" customWidth="1"/>
    <col min="6" max="16384" width="9.140625" style="40"/>
  </cols>
  <sheetData>
    <row r="1" spans="1:11" s="56" customFormat="1" ht="15">
      <c r="B1" s="57"/>
      <c r="D1" s="97" t="s">
        <v>57</v>
      </c>
      <c r="H1" s="59"/>
      <c r="I1" s="59"/>
    </row>
    <row r="2" spans="1:11" s="56" customFormat="1" ht="15">
      <c r="B2" s="60"/>
      <c r="D2" s="57" t="s">
        <v>40</v>
      </c>
      <c r="H2" s="59"/>
      <c r="I2" s="59"/>
    </row>
    <row r="3" spans="1:11" s="56" customFormat="1" ht="15">
      <c r="B3" s="57"/>
      <c r="D3" s="58"/>
      <c r="E3" s="61"/>
      <c r="H3" s="59"/>
      <c r="I3" s="59"/>
    </row>
    <row r="4" spans="1:11" s="56" customFormat="1" ht="15">
      <c r="D4" s="58"/>
      <c r="E4" s="58"/>
      <c r="H4" s="59"/>
      <c r="I4" s="59"/>
    </row>
    <row r="5" spans="1:11" s="56" customFormat="1" ht="15">
      <c r="C5" s="57"/>
      <c r="D5" s="58"/>
      <c r="E5" s="58"/>
      <c r="H5" s="59"/>
      <c r="I5" s="59"/>
    </row>
    <row r="6" spans="1:11" s="56" customFormat="1" ht="15.75">
      <c r="A6" s="62" t="s">
        <v>36</v>
      </c>
      <c r="D6" s="62" t="s">
        <v>36</v>
      </c>
      <c r="K6" s="62"/>
    </row>
    <row r="7" spans="1:11" s="56" customFormat="1" ht="15.75">
      <c r="A7" s="62" t="s">
        <v>37</v>
      </c>
      <c r="D7" s="69" t="s">
        <v>48</v>
      </c>
      <c r="K7" s="62"/>
    </row>
    <row r="8" spans="1:11" s="56" customFormat="1" ht="15.75">
      <c r="A8" s="62"/>
      <c r="D8" s="62"/>
      <c r="K8" s="62"/>
    </row>
    <row r="9" spans="1:11" s="56" customFormat="1" ht="21" customHeight="1">
      <c r="A9" s="62" t="s">
        <v>43</v>
      </c>
      <c r="B9" s="64"/>
      <c r="D9" s="62" t="s">
        <v>43</v>
      </c>
      <c r="K9" s="62"/>
    </row>
    <row r="10" spans="1:11" s="56" customFormat="1" ht="15.75">
      <c r="A10" s="62" t="s">
        <v>38</v>
      </c>
      <c r="D10" s="62" t="s">
        <v>38</v>
      </c>
      <c r="K10" s="62"/>
    </row>
    <row r="11" spans="1:11" s="56" customFormat="1" ht="15.75">
      <c r="A11" s="62" t="s">
        <v>39</v>
      </c>
      <c r="D11" s="62" t="s">
        <v>39</v>
      </c>
      <c r="K11" s="62"/>
    </row>
    <row r="12" spans="1:11" ht="11.1" customHeight="1">
      <c r="E12" s="28"/>
      <c r="F12" s="28"/>
    </row>
    <row r="13" spans="1:11" ht="16.5">
      <c r="A13" s="72" t="s">
        <v>0</v>
      </c>
      <c r="B13" s="72"/>
      <c r="C13" s="72"/>
      <c r="D13" s="72"/>
      <c r="E13" s="72"/>
    </row>
    <row r="14" spans="1:11" ht="16.5">
      <c r="A14" s="72" t="s">
        <v>1</v>
      </c>
      <c r="B14" s="72"/>
      <c r="C14" s="72"/>
      <c r="D14" s="72"/>
      <c r="E14" s="72"/>
    </row>
    <row r="15" spans="1:11" ht="16.5">
      <c r="A15" s="8"/>
      <c r="B15" s="46" t="s">
        <v>2</v>
      </c>
      <c r="C15" s="47"/>
      <c r="D15" s="48" t="s">
        <v>26</v>
      </c>
      <c r="E15" s="8"/>
    </row>
    <row r="16" spans="1:11" ht="17.25" customHeight="1">
      <c r="A16" s="16" t="s">
        <v>30</v>
      </c>
      <c r="B16" s="9"/>
      <c r="C16" s="41"/>
      <c r="D16" s="10"/>
      <c r="E16" s="17" t="s">
        <v>27</v>
      </c>
    </row>
    <row r="17" spans="1:5" ht="68.25" customHeight="1">
      <c r="A17" s="73" t="s">
        <v>50</v>
      </c>
      <c r="B17" s="73"/>
      <c r="C17" s="73"/>
      <c r="D17" s="73"/>
      <c r="E17" s="73"/>
    </row>
    <row r="18" spans="1:5" ht="40.15" customHeight="1">
      <c r="A18" s="74" t="s">
        <v>49</v>
      </c>
      <c r="B18" s="74"/>
      <c r="C18" s="74"/>
      <c r="D18" s="74"/>
      <c r="E18" s="74"/>
    </row>
    <row r="19" spans="1:5" ht="19.5" customHeight="1">
      <c r="A19" s="75" t="s">
        <v>32</v>
      </c>
      <c r="B19" s="75"/>
      <c r="C19" s="75"/>
      <c r="D19" s="75"/>
      <c r="E19" s="75"/>
    </row>
    <row r="20" spans="1:5" ht="38.25">
      <c r="A20" s="70" t="s">
        <v>46</v>
      </c>
      <c r="B20" s="70"/>
      <c r="C20" s="33" t="s">
        <v>21</v>
      </c>
      <c r="D20" s="33" t="s">
        <v>4</v>
      </c>
      <c r="E20" s="33" t="s">
        <v>5</v>
      </c>
    </row>
    <row r="21" spans="1:5">
      <c r="A21" s="90" t="s">
        <v>33</v>
      </c>
      <c r="B21" s="91"/>
      <c r="C21" s="65" t="s">
        <v>44</v>
      </c>
      <c r="D21" s="31" t="s">
        <v>6</v>
      </c>
      <c r="E21" s="31" t="s">
        <v>6</v>
      </c>
    </row>
    <row r="22" spans="1:5">
      <c r="A22" s="18" t="s">
        <v>23</v>
      </c>
      <c r="B22" s="51">
        <f>SUM(B23:B28)</f>
        <v>0</v>
      </c>
      <c r="C22" s="51">
        <f t="shared" ref="C22:E22" si="0">SUM(C23:C28)</f>
        <v>0</v>
      </c>
      <c r="D22" s="38">
        <f t="shared" si="0"/>
        <v>0</v>
      </c>
      <c r="E22" s="38">
        <f t="shared" si="0"/>
        <v>0</v>
      </c>
    </row>
    <row r="23" spans="1:5" ht="36">
      <c r="A23" s="30" t="s">
        <v>28</v>
      </c>
      <c r="B23" s="33"/>
      <c r="C23" s="31"/>
      <c r="D23" s="31"/>
      <c r="E23" s="31"/>
    </row>
    <row r="24" spans="1:5">
      <c r="A24" s="66" t="s">
        <v>47</v>
      </c>
      <c r="B24" s="54"/>
      <c r="C24" s="55"/>
      <c r="D24" s="55"/>
      <c r="E24" s="55"/>
    </row>
    <row r="25" spans="1:5" ht="12" customHeight="1">
      <c r="A25" s="29" t="s">
        <v>7</v>
      </c>
      <c r="B25" s="33"/>
      <c r="C25" s="39"/>
      <c r="D25" s="39"/>
      <c r="E25" s="39"/>
    </row>
    <row r="26" spans="1:5" ht="12" customHeight="1">
      <c r="A26" s="29" t="s">
        <v>17</v>
      </c>
      <c r="B26" s="33"/>
      <c r="C26" s="39"/>
      <c r="D26" s="39"/>
      <c r="E26" s="39"/>
    </row>
    <row r="27" spans="1:5" ht="12" customHeight="1">
      <c r="A27" s="29" t="s">
        <v>18</v>
      </c>
      <c r="B27" s="33"/>
      <c r="C27" s="39"/>
      <c r="D27" s="39"/>
      <c r="E27" s="39"/>
    </row>
    <row r="28" spans="1:5" ht="12" customHeight="1">
      <c r="A28" s="29" t="s">
        <v>19</v>
      </c>
      <c r="B28" s="33"/>
      <c r="C28" s="39"/>
      <c r="D28" s="39"/>
      <c r="E28" s="39"/>
    </row>
    <row r="29" spans="1:5" ht="51">
      <c r="A29" s="70" t="s">
        <v>3</v>
      </c>
      <c r="B29" s="70"/>
      <c r="C29" s="33" t="s">
        <v>41</v>
      </c>
      <c r="D29" s="33" t="s">
        <v>4</v>
      </c>
      <c r="E29" s="33" t="s">
        <v>5</v>
      </c>
    </row>
    <row r="30" spans="1:5">
      <c r="A30" s="71" t="s">
        <v>34</v>
      </c>
      <c r="B30" s="71"/>
      <c r="C30" s="55" t="s">
        <v>45</v>
      </c>
      <c r="D30" s="31" t="s">
        <v>6</v>
      </c>
      <c r="E30" s="31" t="s">
        <v>6</v>
      </c>
    </row>
    <row r="31" spans="1:5">
      <c r="A31" s="18" t="s">
        <v>23</v>
      </c>
      <c r="B31" s="52">
        <f>SUM(B34:B37)</f>
        <v>0</v>
      </c>
      <c r="C31" s="52">
        <f t="shared" ref="C31:E31" si="1">SUM(C34:C37)</f>
        <v>0</v>
      </c>
      <c r="D31" s="53">
        <f t="shared" si="1"/>
        <v>0</v>
      </c>
      <c r="E31" s="53">
        <f t="shared" si="1"/>
        <v>0</v>
      </c>
    </row>
    <row r="32" spans="1:5" ht="36">
      <c r="A32" s="30" t="s">
        <v>28</v>
      </c>
      <c r="B32" s="52"/>
      <c r="C32" s="52"/>
      <c r="D32" s="53"/>
      <c r="E32" s="53"/>
    </row>
    <row r="33" spans="1:5">
      <c r="A33" s="66" t="s">
        <v>47</v>
      </c>
      <c r="B33" s="52"/>
      <c r="C33" s="52"/>
      <c r="D33" s="53"/>
      <c r="E33" s="53"/>
    </row>
    <row r="34" spans="1:5" ht="12" customHeight="1">
      <c r="A34" s="29" t="s">
        <v>7</v>
      </c>
      <c r="B34" s="1"/>
      <c r="C34" s="42"/>
      <c r="D34" s="39"/>
      <c r="E34" s="39"/>
    </row>
    <row r="35" spans="1:5" ht="12" customHeight="1">
      <c r="A35" s="29" t="s">
        <v>17</v>
      </c>
      <c r="B35" s="1"/>
      <c r="C35" s="42"/>
      <c r="D35" s="39"/>
      <c r="E35" s="39"/>
    </row>
    <row r="36" spans="1:5" ht="12" customHeight="1">
      <c r="A36" s="29" t="s">
        <v>18</v>
      </c>
      <c r="B36" s="1"/>
      <c r="C36" s="42"/>
      <c r="D36" s="39"/>
      <c r="E36" s="39"/>
    </row>
    <row r="37" spans="1:5" ht="12" customHeight="1">
      <c r="A37" s="29" t="s">
        <v>19</v>
      </c>
      <c r="B37" s="1"/>
      <c r="C37" s="42"/>
      <c r="D37" s="39"/>
      <c r="E37" s="39"/>
    </row>
    <row r="38" spans="1:5" ht="25.5">
      <c r="A38" s="70" t="s">
        <v>3</v>
      </c>
      <c r="B38" s="70"/>
      <c r="C38" s="33" t="s">
        <v>22</v>
      </c>
      <c r="D38" s="33" t="s">
        <v>4</v>
      </c>
      <c r="E38" s="33" t="s">
        <v>5</v>
      </c>
    </row>
    <row r="39" spans="1:5">
      <c r="A39" s="71" t="s">
        <v>34</v>
      </c>
      <c r="B39" s="71"/>
      <c r="C39" s="55" t="s">
        <v>45</v>
      </c>
      <c r="D39" s="31" t="s">
        <v>6</v>
      </c>
      <c r="E39" s="31" t="s">
        <v>6</v>
      </c>
    </row>
    <row r="40" spans="1:5">
      <c r="A40" s="18" t="s">
        <v>23</v>
      </c>
      <c r="B40" s="52">
        <f>SUM(B42:B46)</f>
        <v>0</v>
      </c>
      <c r="C40" s="52">
        <f t="shared" ref="C40:E40" si="2">SUM(C42:C46)</f>
        <v>0</v>
      </c>
      <c r="D40" s="53">
        <f t="shared" si="2"/>
        <v>0</v>
      </c>
      <c r="E40" s="53">
        <f t="shared" si="2"/>
        <v>0</v>
      </c>
    </row>
    <row r="41" spans="1:5">
      <c r="A41" s="66" t="s">
        <v>47</v>
      </c>
      <c r="B41" s="67"/>
      <c r="C41" s="68"/>
      <c r="D41" s="68"/>
      <c r="E41" s="68"/>
    </row>
    <row r="42" spans="1:5" ht="12" customHeight="1">
      <c r="A42" s="29" t="s">
        <v>7</v>
      </c>
      <c r="B42" s="1"/>
      <c r="C42" s="14"/>
      <c r="D42" s="11"/>
      <c r="E42" s="11"/>
    </row>
    <row r="43" spans="1:5" ht="12" customHeight="1">
      <c r="A43" s="29" t="s">
        <v>17</v>
      </c>
      <c r="B43" s="1"/>
      <c r="C43" s="14"/>
      <c r="D43" s="11"/>
      <c r="E43" s="11"/>
    </row>
    <row r="44" spans="1:5" ht="12" customHeight="1">
      <c r="A44" s="29" t="s">
        <v>18</v>
      </c>
      <c r="B44" s="1"/>
      <c r="C44" s="14"/>
      <c r="D44" s="11"/>
      <c r="E44" s="11"/>
    </row>
    <row r="45" spans="1:5" ht="12" customHeight="1">
      <c r="A45" s="29" t="s">
        <v>19</v>
      </c>
      <c r="B45" s="1"/>
      <c r="C45" s="14"/>
      <c r="D45" s="11"/>
      <c r="E45" s="11"/>
    </row>
    <row r="46" spans="1:5">
      <c r="A46" s="13" t="s">
        <v>20</v>
      </c>
      <c r="B46" s="1"/>
      <c r="C46" s="14"/>
      <c r="D46" s="11"/>
      <c r="E46" s="11"/>
    </row>
    <row r="47" spans="1:5">
      <c r="A47" s="19"/>
      <c r="B47" s="20"/>
      <c r="C47" s="21"/>
      <c r="D47" s="22"/>
      <c r="E47" s="22"/>
    </row>
    <row r="48" spans="1:5" ht="20.25" customHeight="1">
      <c r="A48" s="75" t="s">
        <v>51</v>
      </c>
      <c r="B48" s="75"/>
      <c r="C48" s="75"/>
      <c r="D48" s="75"/>
      <c r="E48" s="75"/>
    </row>
    <row r="49" spans="1:5" ht="38.25">
      <c r="A49" s="70" t="s">
        <v>46</v>
      </c>
      <c r="B49" s="70"/>
      <c r="C49" s="33" t="s">
        <v>21</v>
      </c>
      <c r="D49" s="33" t="s">
        <v>4</v>
      </c>
      <c r="E49" s="33" t="s">
        <v>5</v>
      </c>
    </row>
    <row r="50" spans="1:5">
      <c r="A50" s="90" t="s">
        <v>33</v>
      </c>
      <c r="B50" s="91"/>
      <c r="C50" s="65" t="s">
        <v>44</v>
      </c>
      <c r="D50" s="31" t="s">
        <v>6</v>
      </c>
      <c r="E50" s="31" t="s">
        <v>6</v>
      </c>
    </row>
    <row r="51" spans="1:5">
      <c r="A51" s="18" t="s">
        <v>23</v>
      </c>
      <c r="B51" s="32">
        <f>SUM(B52:B57)</f>
        <v>0</v>
      </c>
      <c r="C51" s="37">
        <f t="shared" ref="C51:E51" si="3">SUM(C52:C57)</f>
        <v>0</v>
      </c>
      <c r="D51" s="53">
        <f t="shared" si="3"/>
        <v>0</v>
      </c>
      <c r="E51" s="53">
        <f t="shared" si="3"/>
        <v>0</v>
      </c>
    </row>
    <row r="52" spans="1:5" ht="36">
      <c r="A52" s="30" t="s">
        <v>35</v>
      </c>
      <c r="B52" s="33"/>
      <c r="C52" s="31"/>
      <c r="D52" s="31"/>
      <c r="E52" s="31"/>
    </row>
    <row r="53" spans="1:5">
      <c r="A53" s="66" t="s">
        <v>47</v>
      </c>
      <c r="B53" s="54"/>
      <c r="C53" s="55"/>
      <c r="D53" s="55"/>
      <c r="E53" s="55"/>
    </row>
    <row r="54" spans="1:5" ht="12" customHeight="1">
      <c r="A54" s="29" t="s">
        <v>7</v>
      </c>
      <c r="B54" s="33"/>
      <c r="C54" s="33"/>
      <c r="D54" s="33"/>
      <c r="E54" s="33"/>
    </row>
    <row r="55" spans="1:5" ht="12" customHeight="1">
      <c r="A55" s="29" t="s">
        <v>17</v>
      </c>
      <c r="B55" s="33"/>
      <c r="C55" s="33"/>
      <c r="D55" s="33"/>
      <c r="E55" s="33"/>
    </row>
    <row r="56" spans="1:5" ht="12" customHeight="1">
      <c r="A56" s="29" t="s">
        <v>18</v>
      </c>
      <c r="B56" s="33"/>
      <c r="C56" s="33"/>
      <c r="D56" s="33"/>
      <c r="E56" s="33"/>
    </row>
    <row r="57" spans="1:5" ht="12" customHeight="1">
      <c r="A57" s="29" t="s">
        <v>19</v>
      </c>
      <c r="B57" s="33"/>
      <c r="C57" s="33"/>
      <c r="D57" s="33"/>
      <c r="E57" s="33"/>
    </row>
    <row r="58" spans="1:5" ht="51">
      <c r="A58" s="70" t="s">
        <v>3</v>
      </c>
      <c r="B58" s="70"/>
      <c r="C58" s="33" t="s">
        <v>25</v>
      </c>
      <c r="D58" s="33" t="s">
        <v>4</v>
      </c>
      <c r="E58" s="33" t="s">
        <v>5</v>
      </c>
    </row>
    <row r="59" spans="1:5">
      <c r="A59" s="71" t="s">
        <v>34</v>
      </c>
      <c r="B59" s="71"/>
      <c r="C59" s="55" t="s">
        <v>45</v>
      </c>
      <c r="D59" s="31" t="s">
        <v>6</v>
      </c>
      <c r="E59" s="31" t="s">
        <v>6</v>
      </c>
    </row>
    <row r="60" spans="1:5">
      <c r="A60" s="18" t="s">
        <v>23</v>
      </c>
      <c r="B60" s="51">
        <f>SUM(B63:B66)</f>
        <v>0</v>
      </c>
      <c r="C60" s="51">
        <f t="shared" ref="C60:E60" si="4">SUM(C63:C66)</f>
        <v>0</v>
      </c>
      <c r="D60" s="53">
        <f t="shared" si="4"/>
        <v>0</v>
      </c>
      <c r="E60" s="53">
        <f t="shared" si="4"/>
        <v>0</v>
      </c>
    </row>
    <row r="61" spans="1:5" ht="36">
      <c r="A61" s="30" t="s">
        <v>35</v>
      </c>
      <c r="B61" s="51"/>
      <c r="C61" s="51"/>
      <c r="D61" s="53"/>
      <c r="E61" s="53"/>
    </row>
    <row r="62" spans="1:5">
      <c r="A62" s="66" t="s">
        <v>47</v>
      </c>
      <c r="B62" s="51"/>
      <c r="C62" s="51"/>
      <c r="D62" s="53"/>
      <c r="E62" s="53"/>
    </row>
    <row r="63" spans="1:5" ht="12" customHeight="1">
      <c r="A63" s="29" t="s">
        <v>7</v>
      </c>
      <c r="B63" s="1"/>
      <c r="C63" s="14"/>
      <c r="D63" s="11"/>
      <c r="E63" s="11"/>
    </row>
    <row r="64" spans="1:5" ht="12" customHeight="1">
      <c r="A64" s="29" t="s">
        <v>17</v>
      </c>
      <c r="B64" s="1"/>
      <c r="C64" s="14"/>
      <c r="D64" s="11"/>
      <c r="E64" s="11"/>
    </row>
    <row r="65" spans="1:5" ht="12" customHeight="1">
      <c r="A65" s="29" t="s">
        <v>18</v>
      </c>
      <c r="B65" s="1"/>
      <c r="C65" s="14"/>
      <c r="D65" s="11"/>
      <c r="E65" s="11"/>
    </row>
    <row r="66" spans="1:5" ht="12" customHeight="1">
      <c r="A66" s="29" t="s">
        <v>19</v>
      </c>
      <c r="B66" s="1"/>
      <c r="C66" s="14"/>
      <c r="D66" s="11"/>
      <c r="E66" s="11"/>
    </row>
    <row r="67" spans="1:5" ht="25.5">
      <c r="A67" s="70" t="s">
        <v>3</v>
      </c>
      <c r="B67" s="70"/>
      <c r="C67" s="33" t="s">
        <v>22</v>
      </c>
      <c r="D67" s="33" t="s">
        <v>4</v>
      </c>
      <c r="E67" s="33" t="s">
        <v>5</v>
      </c>
    </row>
    <row r="68" spans="1:5">
      <c r="A68" s="71" t="s">
        <v>34</v>
      </c>
      <c r="B68" s="71"/>
      <c r="C68" s="55" t="s">
        <v>45</v>
      </c>
      <c r="D68" s="31" t="s">
        <v>6</v>
      </c>
      <c r="E68" s="31" t="s">
        <v>6</v>
      </c>
    </row>
    <row r="69" spans="1:5">
      <c r="A69" s="18" t="s">
        <v>23</v>
      </c>
      <c r="B69" s="52">
        <f>SUM(B71:B75)</f>
        <v>0</v>
      </c>
      <c r="C69" s="52">
        <f t="shared" ref="C69:E69" si="5">SUM(C71:C75)</f>
        <v>0</v>
      </c>
      <c r="D69" s="53">
        <f t="shared" si="5"/>
        <v>0</v>
      </c>
      <c r="E69" s="53">
        <f t="shared" si="5"/>
        <v>0</v>
      </c>
    </row>
    <row r="70" spans="1:5">
      <c r="A70" s="66" t="s">
        <v>47</v>
      </c>
      <c r="B70" s="67"/>
      <c r="C70" s="68"/>
      <c r="D70" s="68"/>
      <c r="E70" s="68"/>
    </row>
    <row r="71" spans="1:5" ht="12" customHeight="1">
      <c r="A71" s="29" t="s">
        <v>7</v>
      </c>
      <c r="B71" s="1"/>
      <c r="C71" s="42"/>
      <c r="D71" s="39"/>
      <c r="E71" s="39"/>
    </row>
    <row r="72" spans="1:5" ht="12" customHeight="1">
      <c r="A72" s="29" t="s">
        <v>17</v>
      </c>
      <c r="B72" s="1"/>
      <c r="C72" s="42"/>
      <c r="D72" s="39"/>
      <c r="E72" s="39"/>
    </row>
    <row r="73" spans="1:5" ht="12" customHeight="1">
      <c r="A73" s="29" t="s">
        <v>18</v>
      </c>
      <c r="B73" s="1"/>
      <c r="C73" s="42"/>
      <c r="D73" s="39"/>
      <c r="E73" s="39"/>
    </row>
    <row r="74" spans="1:5" ht="12" customHeight="1">
      <c r="A74" s="29" t="s">
        <v>19</v>
      </c>
      <c r="B74" s="1"/>
      <c r="C74" s="42"/>
      <c r="D74" s="39"/>
      <c r="E74" s="39"/>
    </row>
    <row r="75" spans="1:5" ht="12" customHeight="1">
      <c r="A75" s="29" t="s">
        <v>20</v>
      </c>
      <c r="B75" s="1"/>
      <c r="C75" s="14"/>
      <c r="D75" s="11"/>
      <c r="E75" s="11"/>
    </row>
    <row r="76" spans="1:5">
      <c r="A76" s="19"/>
      <c r="B76" s="20"/>
      <c r="C76" s="21"/>
      <c r="D76" s="22"/>
      <c r="E76" s="22"/>
    </row>
    <row r="77" spans="1:5" ht="24.75" customHeight="1">
      <c r="A77" s="80" t="s">
        <v>53</v>
      </c>
      <c r="B77" s="75"/>
      <c r="C77" s="75"/>
      <c r="D77" s="75"/>
      <c r="E77" s="75"/>
    </row>
    <row r="78" spans="1:5" ht="12.75" customHeight="1">
      <c r="A78" s="81" t="s">
        <v>52</v>
      </c>
      <c r="B78" s="82"/>
      <c r="C78" s="83"/>
      <c r="D78" s="33" t="s">
        <v>4</v>
      </c>
      <c r="E78" s="33" t="s">
        <v>5</v>
      </c>
    </row>
    <row r="79" spans="1:5">
      <c r="A79" s="84"/>
      <c r="B79" s="85"/>
      <c r="C79" s="86"/>
      <c r="D79" s="31" t="s">
        <v>6</v>
      </c>
      <c r="E79" s="31" t="s">
        <v>6</v>
      </c>
    </row>
    <row r="80" spans="1:5">
      <c r="A80" s="87"/>
      <c r="B80" s="88"/>
      <c r="C80" s="89"/>
      <c r="D80" s="39">
        <f>D84+D93+D102</f>
        <v>0</v>
      </c>
      <c r="E80" s="39">
        <f>E84+E93+E102</f>
        <v>0</v>
      </c>
    </row>
    <row r="81" spans="1:5">
      <c r="A81" s="23" t="s">
        <v>24</v>
      </c>
      <c r="B81" s="24"/>
      <c r="C81" s="25"/>
      <c r="D81" s="26"/>
      <c r="E81" s="27"/>
    </row>
    <row r="82" spans="1:5" ht="38.25">
      <c r="A82" s="70" t="s">
        <v>46</v>
      </c>
      <c r="B82" s="70"/>
      <c r="C82" s="33" t="s">
        <v>21</v>
      </c>
      <c r="D82" s="33" t="s">
        <v>4</v>
      </c>
      <c r="E82" s="33" t="s">
        <v>5</v>
      </c>
    </row>
    <row r="83" spans="1:5">
      <c r="A83" s="90" t="s">
        <v>33</v>
      </c>
      <c r="B83" s="91"/>
      <c r="C83" s="65" t="s">
        <v>44</v>
      </c>
      <c r="D83" s="31" t="s">
        <v>6</v>
      </c>
      <c r="E83" s="31" t="s">
        <v>6</v>
      </c>
    </row>
    <row r="84" spans="1:5">
      <c r="A84" s="18" t="s">
        <v>23</v>
      </c>
      <c r="B84" s="33">
        <f>B85+B87+B88+B89</f>
        <v>0</v>
      </c>
      <c r="C84" s="31"/>
      <c r="D84" s="39">
        <f>D85+D87+D88+D89+D90</f>
        <v>0</v>
      </c>
      <c r="E84" s="39">
        <f>E85+E87+E88+E89+E90</f>
        <v>0</v>
      </c>
    </row>
    <row r="85" spans="1:5" ht="36">
      <c r="A85" s="30" t="s">
        <v>28</v>
      </c>
      <c r="B85" s="33">
        <f>B23-B52</f>
        <v>0</v>
      </c>
      <c r="C85" s="31"/>
      <c r="D85" s="39">
        <f>D23-D52</f>
        <v>0</v>
      </c>
      <c r="E85" s="39">
        <f>E23-E52</f>
        <v>0</v>
      </c>
    </row>
    <row r="86" spans="1:5">
      <c r="A86" s="66" t="s">
        <v>47</v>
      </c>
      <c r="B86" s="54">
        <v>0</v>
      </c>
      <c r="C86" s="55"/>
      <c r="D86" s="39"/>
      <c r="E86" s="39"/>
    </row>
    <row r="87" spans="1:5" ht="12" customHeight="1">
      <c r="A87" s="29" t="s">
        <v>7</v>
      </c>
      <c r="B87" s="33">
        <f>B25-B54</f>
        <v>0</v>
      </c>
      <c r="C87" s="33"/>
      <c r="D87" s="39">
        <f t="shared" ref="D87:E90" si="6">D25-D54</f>
        <v>0</v>
      </c>
      <c r="E87" s="39">
        <f t="shared" si="6"/>
        <v>0</v>
      </c>
    </row>
    <row r="88" spans="1:5" ht="12" customHeight="1">
      <c r="A88" s="29" t="s">
        <v>17</v>
      </c>
      <c r="B88" s="33">
        <f>B26-B55</f>
        <v>0</v>
      </c>
      <c r="C88" s="33"/>
      <c r="D88" s="39">
        <f t="shared" si="6"/>
        <v>0</v>
      </c>
      <c r="E88" s="39">
        <f t="shared" si="6"/>
        <v>0</v>
      </c>
    </row>
    <row r="89" spans="1:5" ht="12" customHeight="1">
      <c r="A89" s="29" t="s">
        <v>18</v>
      </c>
      <c r="B89" s="33">
        <f>B27-B56</f>
        <v>0</v>
      </c>
      <c r="C89" s="33"/>
      <c r="D89" s="39">
        <f t="shared" si="6"/>
        <v>0</v>
      </c>
      <c r="E89" s="39">
        <f t="shared" si="6"/>
        <v>0</v>
      </c>
    </row>
    <row r="90" spans="1:5" ht="12" customHeight="1">
      <c r="A90" s="29" t="s">
        <v>19</v>
      </c>
      <c r="B90" s="33">
        <f>B28-B57</f>
        <v>0</v>
      </c>
      <c r="C90" s="33"/>
      <c r="D90" s="39">
        <f t="shared" si="6"/>
        <v>0</v>
      </c>
      <c r="E90" s="39">
        <f t="shared" si="6"/>
        <v>0</v>
      </c>
    </row>
    <row r="91" spans="1:5" ht="51">
      <c r="A91" s="70" t="s">
        <v>3</v>
      </c>
      <c r="B91" s="70"/>
      <c r="C91" s="33" t="s">
        <v>41</v>
      </c>
      <c r="D91" s="33" t="s">
        <v>4</v>
      </c>
      <c r="E91" s="33" t="s">
        <v>5</v>
      </c>
    </row>
    <row r="92" spans="1:5">
      <c r="A92" s="71" t="s">
        <v>34</v>
      </c>
      <c r="B92" s="71"/>
      <c r="C92" s="55" t="s">
        <v>45</v>
      </c>
      <c r="D92" s="31" t="s">
        <v>6</v>
      </c>
      <c r="E92" s="31" t="s">
        <v>6</v>
      </c>
    </row>
    <row r="93" spans="1:5">
      <c r="A93" s="18" t="s">
        <v>23</v>
      </c>
      <c r="B93" s="52">
        <f>B96+B97+B98+B99</f>
        <v>0</v>
      </c>
      <c r="C93" s="31"/>
      <c r="D93" s="39">
        <f>D96+D97+D98+D99</f>
        <v>0</v>
      </c>
      <c r="E93" s="39">
        <f>E96+E97+E98+E99</f>
        <v>0</v>
      </c>
    </row>
    <row r="94" spans="1:5" ht="36">
      <c r="A94" s="30" t="s">
        <v>28</v>
      </c>
      <c r="B94" s="54">
        <f>B32-B61</f>
        <v>0</v>
      </c>
      <c r="C94" s="55"/>
      <c r="D94" s="39"/>
      <c r="E94" s="39"/>
    </row>
    <row r="95" spans="1:5">
      <c r="A95" s="66" t="s">
        <v>47</v>
      </c>
      <c r="B95" s="54">
        <v>0</v>
      </c>
      <c r="C95" s="55"/>
      <c r="D95" s="39"/>
      <c r="E95" s="39"/>
    </row>
    <row r="96" spans="1:5" ht="12" customHeight="1">
      <c r="A96" s="29" t="s">
        <v>7</v>
      </c>
      <c r="B96" s="52">
        <f>B34-B63</f>
        <v>0</v>
      </c>
      <c r="C96" s="14"/>
      <c r="D96" s="39">
        <f t="shared" ref="D96:E99" si="7">D34-D63</f>
        <v>0</v>
      </c>
      <c r="E96" s="39">
        <f t="shared" si="7"/>
        <v>0</v>
      </c>
    </row>
    <row r="97" spans="1:5" ht="12" customHeight="1">
      <c r="A97" s="29" t="s">
        <v>17</v>
      </c>
      <c r="B97" s="52">
        <f>B35-B64</f>
        <v>0</v>
      </c>
      <c r="C97" s="14"/>
      <c r="D97" s="39">
        <f t="shared" si="7"/>
        <v>0</v>
      </c>
      <c r="E97" s="39">
        <f t="shared" si="7"/>
        <v>0</v>
      </c>
    </row>
    <row r="98" spans="1:5" ht="12" customHeight="1">
      <c r="A98" s="29" t="s">
        <v>18</v>
      </c>
      <c r="B98" s="52">
        <f>B36-B65</f>
        <v>0</v>
      </c>
      <c r="C98" s="14"/>
      <c r="D98" s="39">
        <f t="shared" si="7"/>
        <v>0</v>
      </c>
      <c r="E98" s="39">
        <f t="shared" si="7"/>
        <v>0</v>
      </c>
    </row>
    <row r="99" spans="1:5" ht="12" customHeight="1">
      <c r="A99" s="29" t="s">
        <v>19</v>
      </c>
      <c r="B99" s="52">
        <f>B37-B66</f>
        <v>0</v>
      </c>
      <c r="C99" s="14"/>
      <c r="D99" s="39">
        <f t="shared" si="7"/>
        <v>0</v>
      </c>
      <c r="E99" s="39">
        <f t="shared" si="7"/>
        <v>0</v>
      </c>
    </row>
    <row r="100" spans="1:5" ht="25.5">
      <c r="A100" s="70" t="s">
        <v>3</v>
      </c>
      <c r="B100" s="70"/>
      <c r="C100" s="33" t="s">
        <v>22</v>
      </c>
      <c r="D100" s="33" t="s">
        <v>4</v>
      </c>
      <c r="E100" s="33" t="s">
        <v>5</v>
      </c>
    </row>
    <row r="101" spans="1:5">
      <c r="A101" s="71" t="s">
        <v>31</v>
      </c>
      <c r="B101" s="71"/>
      <c r="C101" s="31" t="s">
        <v>45</v>
      </c>
      <c r="D101" s="31" t="s">
        <v>6</v>
      </c>
      <c r="E101" s="31" t="s">
        <v>6</v>
      </c>
    </row>
    <row r="102" spans="1:5">
      <c r="A102" s="18" t="s">
        <v>23</v>
      </c>
      <c r="B102" s="52">
        <f>B104+B105+B106+B107</f>
        <v>0</v>
      </c>
      <c r="C102" s="31"/>
      <c r="D102" s="39">
        <f>D40-D69</f>
        <v>0</v>
      </c>
      <c r="E102" s="39">
        <f>E40-E69</f>
        <v>0</v>
      </c>
    </row>
    <row r="103" spans="1:5">
      <c r="A103" s="66" t="s">
        <v>47</v>
      </c>
      <c r="B103" s="67"/>
      <c r="C103" s="68"/>
      <c r="D103" s="68"/>
      <c r="E103" s="68"/>
    </row>
    <row r="104" spans="1:5" ht="12" customHeight="1">
      <c r="A104" s="29" t="s">
        <v>7</v>
      </c>
      <c r="B104" s="52">
        <f>B42-B71</f>
        <v>0</v>
      </c>
      <c r="C104" s="14"/>
      <c r="D104" s="39">
        <f t="shared" ref="D104:E108" si="8">D42-D71</f>
        <v>0</v>
      </c>
      <c r="E104" s="39">
        <f t="shared" si="8"/>
        <v>0</v>
      </c>
    </row>
    <row r="105" spans="1:5" ht="12" customHeight="1">
      <c r="A105" s="29" t="s">
        <v>17</v>
      </c>
      <c r="B105" s="52">
        <f>B43-B72</f>
        <v>0</v>
      </c>
      <c r="C105" s="14"/>
      <c r="D105" s="39">
        <f t="shared" si="8"/>
        <v>0</v>
      </c>
      <c r="E105" s="39">
        <f t="shared" si="8"/>
        <v>0</v>
      </c>
    </row>
    <row r="106" spans="1:5" ht="12" customHeight="1">
      <c r="A106" s="29" t="s">
        <v>18</v>
      </c>
      <c r="B106" s="52">
        <f>B44-B73</f>
        <v>0</v>
      </c>
      <c r="C106" s="14"/>
      <c r="D106" s="39">
        <f t="shared" si="8"/>
        <v>0</v>
      </c>
      <c r="E106" s="39">
        <f t="shared" si="8"/>
        <v>0</v>
      </c>
    </row>
    <row r="107" spans="1:5" ht="12" customHeight="1">
      <c r="A107" s="29" t="s">
        <v>19</v>
      </c>
      <c r="B107" s="52">
        <f>B45-B74</f>
        <v>0</v>
      </c>
      <c r="C107" s="14"/>
      <c r="D107" s="39">
        <f t="shared" si="8"/>
        <v>0</v>
      </c>
      <c r="E107" s="39">
        <f t="shared" si="8"/>
        <v>0</v>
      </c>
    </row>
    <row r="108" spans="1:5" ht="12" customHeight="1">
      <c r="A108" s="29" t="s">
        <v>20</v>
      </c>
      <c r="B108" s="52">
        <f>B46-B75</f>
        <v>0</v>
      </c>
      <c r="C108" s="14"/>
      <c r="D108" s="39">
        <f t="shared" si="8"/>
        <v>0</v>
      </c>
      <c r="E108" s="39">
        <f t="shared" si="8"/>
        <v>0</v>
      </c>
    </row>
    <row r="109" spans="1:5">
      <c r="A109" s="12"/>
      <c r="B109" s="8"/>
      <c r="C109" s="8"/>
      <c r="D109" s="8"/>
      <c r="E109" s="8"/>
    </row>
    <row r="110" spans="1:5" ht="27.6" customHeight="1">
      <c r="A110" s="76" t="s">
        <v>55</v>
      </c>
      <c r="B110" s="77"/>
      <c r="C110" s="77"/>
      <c r="D110" s="77"/>
      <c r="E110" s="77"/>
    </row>
    <row r="111" spans="1:5" ht="24" customHeight="1">
      <c r="A111" s="43">
        <f>D22+D31</f>
        <v>0</v>
      </c>
      <c r="B111" s="15" t="s">
        <v>8</v>
      </c>
      <c r="C111" s="43">
        <f>E111-A111</f>
        <v>0</v>
      </c>
      <c r="D111" s="15" t="s">
        <v>9</v>
      </c>
      <c r="E111" s="44">
        <f>E22+E31</f>
        <v>0</v>
      </c>
    </row>
    <row r="112" spans="1:5" ht="26.45" customHeight="1">
      <c r="A112" s="78" t="s">
        <v>54</v>
      </c>
      <c r="B112" s="79"/>
      <c r="C112" s="79"/>
      <c r="D112" s="79"/>
      <c r="E112" s="79"/>
    </row>
    <row r="113" spans="1:5" ht="22.9" customHeight="1">
      <c r="A113" s="43">
        <f>D69</f>
        <v>0</v>
      </c>
      <c r="B113" s="15" t="s">
        <v>8</v>
      </c>
      <c r="C113" s="43">
        <f>E113-A113</f>
        <v>0</v>
      </c>
      <c r="D113" s="15" t="s">
        <v>9</v>
      </c>
      <c r="E113" s="44">
        <f>E69</f>
        <v>0</v>
      </c>
    </row>
    <row r="114" spans="1:5" ht="16.899999999999999" customHeight="1">
      <c r="A114" s="93" t="s">
        <v>10</v>
      </c>
      <c r="B114" s="94"/>
      <c r="C114" s="94"/>
      <c r="D114" s="94"/>
      <c r="E114" s="94"/>
    </row>
    <row r="115" spans="1:5">
      <c r="A115" s="95" t="s">
        <v>29</v>
      </c>
      <c r="B115" s="95"/>
      <c r="C115" s="95"/>
      <c r="D115" s="95"/>
      <c r="E115" s="95"/>
    </row>
    <row r="116" spans="1:5">
      <c r="A116" s="95" t="s">
        <v>11</v>
      </c>
      <c r="B116" s="95"/>
      <c r="C116" s="95"/>
      <c r="D116" s="95"/>
      <c r="E116" s="95"/>
    </row>
    <row r="117" spans="1:5">
      <c r="A117" s="35"/>
      <c r="B117" s="35"/>
      <c r="C117" s="35"/>
      <c r="D117" s="35"/>
      <c r="E117" s="35"/>
    </row>
    <row r="118" spans="1:5" ht="15">
      <c r="A118" s="49" t="s">
        <v>12</v>
      </c>
      <c r="B118" s="50"/>
      <c r="C118" s="49"/>
      <c r="D118" s="49" t="s">
        <v>56</v>
      </c>
      <c r="E118" s="49"/>
    </row>
    <row r="119" spans="1:5" ht="14.25">
      <c r="A119" s="92" t="s">
        <v>42</v>
      </c>
      <c r="B119" s="92"/>
      <c r="C119" s="92"/>
      <c r="D119" s="3" t="s">
        <v>13</v>
      </c>
      <c r="E119" s="63"/>
    </row>
    <row r="120" spans="1:5" ht="14.25">
      <c r="A120" s="4" t="s">
        <v>16</v>
      </c>
      <c r="B120" s="34"/>
      <c r="C120" s="2"/>
      <c r="D120" s="5" t="s">
        <v>14</v>
      </c>
      <c r="E120" s="5"/>
    </row>
    <row r="121" spans="1:5">
      <c r="D121" s="96" t="s">
        <v>15</v>
      </c>
      <c r="E121" s="96"/>
    </row>
    <row r="123" spans="1:5">
      <c r="A123" s="6"/>
      <c r="C123" s="45"/>
      <c r="D123" s="36"/>
      <c r="E123" s="36"/>
    </row>
    <row r="124" spans="1:5" ht="14.25" customHeight="1">
      <c r="A124" s="6"/>
      <c r="C124" s="45"/>
      <c r="D124" s="36"/>
      <c r="E124" s="36"/>
    </row>
    <row r="125" spans="1:5" ht="14.25">
      <c r="A125" s="92"/>
      <c r="B125" s="92"/>
      <c r="C125" s="92"/>
    </row>
    <row r="126" spans="1:5" ht="14.25">
      <c r="A126" s="92"/>
      <c r="B126" s="92"/>
      <c r="C126" s="7"/>
    </row>
  </sheetData>
  <mergeCells count="35">
    <mergeCell ref="A50:B50"/>
    <mergeCell ref="A58:B58"/>
    <mergeCell ref="A59:B59"/>
    <mergeCell ref="A67:B67"/>
    <mergeCell ref="A68:B68"/>
    <mergeCell ref="A48:E48"/>
    <mergeCell ref="A21:B21"/>
    <mergeCell ref="A29:B29"/>
    <mergeCell ref="A38:B38"/>
    <mergeCell ref="A49:B49"/>
    <mergeCell ref="A39:B39"/>
    <mergeCell ref="A126:B126"/>
    <mergeCell ref="A114:E114"/>
    <mergeCell ref="A115:E115"/>
    <mergeCell ref="A116:E116"/>
    <mergeCell ref="A119:C119"/>
    <mergeCell ref="D121:E121"/>
    <mergeCell ref="A125:C125"/>
    <mergeCell ref="A110:E110"/>
    <mergeCell ref="A112:E112"/>
    <mergeCell ref="A77:E77"/>
    <mergeCell ref="A82:B82"/>
    <mergeCell ref="A78:C80"/>
    <mergeCell ref="A100:B100"/>
    <mergeCell ref="A101:B101"/>
    <mergeCell ref="A83:B83"/>
    <mergeCell ref="A91:B91"/>
    <mergeCell ref="A92:B92"/>
    <mergeCell ref="A20:B20"/>
    <mergeCell ref="A30:B30"/>
    <mergeCell ref="A13:E13"/>
    <mergeCell ref="A14:E14"/>
    <mergeCell ref="A17:E17"/>
    <mergeCell ref="A18:E18"/>
    <mergeCell ref="A19:E19"/>
  </mergeCells>
  <phoneticPr fontId="0" type="noConversion"/>
  <printOptions horizontalCentered="1"/>
  <pageMargins left="0.15748031496062992" right="0.15748031496062992" top="0.43307086614173229" bottom="0.47244094488188981" header="0.51181102362204722" footer="0.19685039370078741"/>
  <pageSetup paperSize="9" scale="91" fitToHeight="3" orientation="portrait" r:id="rId1"/>
  <headerFooter alignWithMargins="0"/>
  <rowBreaks count="1" manualBreakCount="1">
    <brk id="7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МРЮ-24</vt:lpstr>
      <vt:lpstr>'МРЮ-24'!Область_печати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KharchenkoVN</cp:lastModifiedBy>
  <cp:lastPrinted>2014-10-10T12:17:28Z</cp:lastPrinted>
  <dcterms:created xsi:type="dcterms:W3CDTF">2007-03-05T05:58:38Z</dcterms:created>
  <dcterms:modified xsi:type="dcterms:W3CDTF">2017-10-06T06:33:53Z</dcterms:modified>
</cp:coreProperties>
</file>