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0" i="1" l="1"/>
  <c r="F10" i="1"/>
  <c r="G10" i="1"/>
  <c r="F6" i="1"/>
  <c r="G6" i="1"/>
  <c r="D6" i="1"/>
  <c r="C10" i="1" l="1"/>
  <c r="C6" i="1"/>
  <c r="C8" i="1"/>
  <c r="C7" i="1"/>
  <c r="C12" i="1"/>
  <c r="C11" i="1"/>
  <c r="C13" i="1" l="1"/>
</calcChain>
</file>

<file path=xl/sharedStrings.xml><?xml version="1.0" encoding="utf-8"?>
<sst xmlns="http://schemas.openxmlformats.org/spreadsheetml/2006/main" count="25" uniqueCount="23">
  <si>
    <t>№
п.п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</si>
  <si>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</si>
  <si>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</si>
  <si>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</si>
  <si>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</si>
  <si>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</si>
  <si>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</si>
  <si>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</si>
  <si>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</si>
  <si>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</si>
  <si>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</si>
  <si>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</si>
  <si>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</si>
  <si>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</si>
  <si>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3.1</t>
  </si>
  <si>
    <t>3.2</t>
  </si>
  <si>
    <t>4</t>
  </si>
  <si>
    <t>Итого, потери</t>
  </si>
  <si>
    <t>Баланс ЭЭ за 2017 год (прием в сеть, отдача из сети, потери) по уровням напряжения.</t>
  </si>
  <si>
    <t>Объём электроэнергии, тыс.кВт*ч</t>
  </si>
  <si>
    <t>Наименование котла</t>
  </si>
  <si>
    <t>По "котлу" АО "Донэнерго</t>
  </si>
  <si>
    <t>Отпуск электроэнергии,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</si>
</sst>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2" borderId="2" xfId="0" quotePrefix="1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A10" sqref="A10:XFD10"/>
    </sheetView>
  </sheetViews>
  <sheetFormatPr defaultRowHeight="12.75" outlineLevelRow="1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7" ht="18.75" x14ac:dyDescent="0.25">
      <c r="A1" s="19" t="s">
        <v>18</v>
      </c>
      <c r="B1" s="19"/>
      <c r="C1" s="19"/>
      <c r="D1" s="19"/>
      <c r="E1" s="19"/>
      <c r="F1" s="19"/>
      <c r="G1" s="19"/>
    </row>
    <row r="2" spans="1:7" ht="18.75" x14ac:dyDescent="0.25">
      <c r="A2" s="7"/>
      <c r="B2" s="8"/>
      <c r="C2" s="8"/>
      <c r="D2" s="8"/>
      <c r="E2" s="8"/>
      <c r="F2" s="8"/>
      <c r="G2" s="8"/>
    </row>
    <row r="3" spans="1:7" ht="20.25" customHeight="1" x14ac:dyDescent="0.25">
      <c r="A3" s="15" t="s">
        <v>0</v>
      </c>
      <c r="B3" s="16" t="s">
        <v>20</v>
      </c>
      <c r="C3" s="17"/>
      <c r="D3" s="17"/>
      <c r="E3" s="17"/>
      <c r="F3" s="17"/>
      <c r="G3" s="17"/>
    </row>
    <row r="4" spans="1:7" ht="36" customHeight="1" x14ac:dyDescent="0.25">
      <c r="A4" s="15"/>
      <c r="B4" s="16"/>
      <c r="C4" s="18" t="s">
        <v>19</v>
      </c>
      <c r="D4" s="18"/>
      <c r="E4" s="18"/>
      <c r="F4" s="18"/>
      <c r="G4" s="18"/>
    </row>
    <row r="5" spans="1:7" ht="18.75" x14ac:dyDescent="0.25">
      <c r="A5" s="15"/>
      <c r="B5" s="16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5.75" hidden="1" customHeight="1" outlineLevel="1" x14ac:dyDescent="0.25">
      <c r="A6" s="11" t="s">
        <v>6</v>
      </c>
      <c r="B6" s="12" t="s">
        <v>7</v>
      </c>
      <c r="C6" s="9">
        <f>SUM(D6:G6)</f>
        <v>10544.296999999999</v>
      </c>
      <c r="D6" s="9">
        <f>D7+D8</f>
        <v>5456.1719999999996</v>
      </c>
      <c r="E6" s="9"/>
      <c r="F6" s="9">
        <f t="shared" ref="F6:G6" si="0">F7+F8</f>
        <v>5088.125</v>
      </c>
      <c r="G6" s="9">
        <f t="shared" si="0"/>
        <v>0</v>
      </c>
    </row>
    <row r="7" spans="1:7" ht="15.75" hidden="1" customHeight="1" outlineLevel="1" x14ac:dyDescent="0.25">
      <c r="A7" s="11" t="s">
        <v>8</v>
      </c>
      <c r="B7" s="12" t="s">
        <v>21</v>
      </c>
      <c r="C7" s="9">
        <f>SUM(D7:G7)</f>
        <v>5088.125</v>
      </c>
      <c r="D7" s="9"/>
      <c r="E7" s="9"/>
      <c r="F7" s="9">
        <v>5088.125</v>
      </c>
      <c r="G7" s="9"/>
    </row>
    <row r="8" spans="1:7" ht="30.75" hidden="1" customHeight="1" outlineLevel="1" x14ac:dyDescent="0.25">
      <c r="A8" s="11" t="s">
        <v>9</v>
      </c>
      <c r="B8" s="12" t="s">
        <v>10</v>
      </c>
      <c r="C8" s="9">
        <f>SUM(D8:G8)</f>
        <v>5456.1719999999996</v>
      </c>
      <c r="D8" s="9">
        <v>5456.1719999999996</v>
      </c>
      <c r="E8" s="9"/>
      <c r="F8" s="9"/>
      <c r="G8" s="9"/>
    </row>
    <row r="9" spans="1:7" ht="15.75" hidden="1" customHeight="1" outlineLevel="1" x14ac:dyDescent="0.25">
      <c r="A9" s="11" t="s">
        <v>11</v>
      </c>
      <c r="B9" s="12" t="s">
        <v>12</v>
      </c>
      <c r="C9" s="9"/>
      <c r="D9" s="9"/>
      <c r="E9" s="9"/>
      <c r="F9" s="9"/>
      <c r="G9" s="9"/>
    </row>
    <row r="10" spans="1:7" ht="15.75" hidden="1" customHeight="1" outlineLevel="1" x14ac:dyDescent="0.25">
      <c r="A10" s="11" t="s">
        <v>13</v>
      </c>
      <c r="B10" s="12" t="s">
        <v>22</v>
      </c>
      <c r="C10" s="9">
        <f>SUM(D10:G10)</f>
        <v>10263.971</v>
      </c>
      <c r="D10" s="13">
        <f t="shared" ref="D10:G10" si="1">D11+D12</f>
        <v>11.683999999999999</v>
      </c>
      <c r="E10" s="13"/>
      <c r="F10" s="13">
        <f t="shared" si="1"/>
        <v>9586.6290000000008</v>
      </c>
      <c r="G10" s="13">
        <f t="shared" si="1"/>
        <v>665.65800000000002</v>
      </c>
    </row>
    <row r="11" spans="1:7" ht="12.75" hidden="1" customHeight="1" outlineLevel="1" x14ac:dyDescent="0.25">
      <c r="A11" s="11" t="s">
        <v>14</v>
      </c>
      <c r="B11" s="12" t="s">
        <v>21</v>
      </c>
      <c r="C11" s="9">
        <f>SUM(D11:G11)</f>
        <v>4945.2440000000006</v>
      </c>
      <c r="D11" s="9"/>
      <c r="E11" s="9"/>
      <c r="F11" s="9">
        <v>4279.5860000000002</v>
      </c>
      <c r="G11" s="9">
        <v>665.65800000000002</v>
      </c>
    </row>
    <row r="12" spans="1:7" ht="30.75" hidden="1" customHeight="1" outlineLevel="1" x14ac:dyDescent="0.25">
      <c r="A12" s="11" t="s">
        <v>15</v>
      </c>
      <c r="B12" s="12" t="s">
        <v>10</v>
      </c>
      <c r="C12" s="9">
        <f>SUM(D12:G12)</f>
        <v>5318.7269999999999</v>
      </c>
      <c r="D12" s="9">
        <v>11.683999999999999</v>
      </c>
      <c r="E12" s="9"/>
      <c r="F12" s="9">
        <v>5307.0429999999997</v>
      </c>
      <c r="G12" s="9"/>
    </row>
    <row r="13" spans="1:7" s="4" customFormat="1" ht="18.75" collapsed="1" x14ac:dyDescent="0.25">
      <c r="A13" s="11" t="s">
        <v>16</v>
      </c>
      <c r="B13" s="12" t="s">
        <v>17</v>
      </c>
      <c r="C13" s="9">
        <f>C6-C10</f>
        <v>280.32599999999911</v>
      </c>
      <c r="D13" s="9">
        <v>0.50360000000000005</v>
      </c>
      <c r="E13" s="14"/>
      <c r="F13" s="9">
        <v>251.1326</v>
      </c>
      <c r="G13" s="9">
        <v>28.689900000000002</v>
      </c>
    </row>
    <row r="14" spans="1:7" x14ac:dyDescent="0.25">
      <c r="D14" s="3"/>
    </row>
    <row r="15" spans="1:7" s="6" customFormat="1" x14ac:dyDescent="0.25">
      <c r="A15" s="5"/>
    </row>
    <row r="16" spans="1:7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2018-02-28T10:34:17Z</dcterms:modified>
</cp:coreProperties>
</file>